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548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A174" i="1" s="1"/>
  <c r="H2" i="1"/>
  <c r="A15" i="1" s="1"/>
  <c r="I2" i="1"/>
  <c r="A214" i="1" s="1"/>
  <c r="H3" i="1"/>
  <c r="A16" i="1" s="1"/>
  <c r="I3" i="1"/>
  <c r="A176" i="1" s="1"/>
  <c r="H4" i="1"/>
  <c r="A17" i="1" s="1"/>
  <c r="I4" i="1"/>
  <c r="A216" i="1" s="1"/>
  <c r="H5" i="1"/>
  <c r="A18" i="1" s="1"/>
  <c r="I5" i="1"/>
  <c r="F178" i="1" s="1"/>
  <c r="H6" i="1"/>
  <c r="A19" i="1" s="1"/>
  <c r="I6" i="1"/>
  <c r="A218" i="1" s="1"/>
  <c r="A10" i="1"/>
  <c r="A56" i="1"/>
  <c r="F107" i="1"/>
  <c r="A112" i="1"/>
  <c r="A168" i="1"/>
  <c r="A175" i="1"/>
  <c r="F175" i="1"/>
  <c r="A177" i="1"/>
  <c r="F177" i="1"/>
  <c r="A178" i="1"/>
  <c r="A179" i="1"/>
  <c r="A188" i="1"/>
  <c r="F188" i="1"/>
  <c r="A190" i="1"/>
  <c r="F190" i="1"/>
  <c r="A191" i="1"/>
  <c r="A192" i="1"/>
  <c r="A201" i="1"/>
  <c r="F201" i="1"/>
  <c r="A203" i="1"/>
  <c r="F203" i="1"/>
  <c r="A204" i="1"/>
  <c r="A205" i="1"/>
  <c r="A206" i="1"/>
  <c r="F206" i="1"/>
  <c r="A213" i="1"/>
  <c r="F213" i="1"/>
  <c r="F214" i="1"/>
  <c r="F215" i="1"/>
  <c r="F216" i="1"/>
  <c r="A217" i="1"/>
  <c r="F217" i="1"/>
  <c r="A224" i="1"/>
  <c r="A231" i="1"/>
  <c r="A232" i="1"/>
  <c r="F232" i="1"/>
  <c r="A233" i="1"/>
  <c r="A234" i="1"/>
  <c r="F234" i="1"/>
  <c r="A235" i="1"/>
  <c r="F236" i="1"/>
  <c r="F245" i="1"/>
  <c r="F246" i="1"/>
  <c r="F247" i="1"/>
  <c r="F248" i="1"/>
  <c r="A249" i="1"/>
  <c r="F249" i="1"/>
  <c r="A251" i="1"/>
  <c r="F251" i="1"/>
  <c r="A31" i="1" l="1"/>
  <c r="A122" i="1"/>
  <c r="F44" i="1"/>
  <c r="A105" i="1"/>
  <c r="F105" i="1"/>
  <c r="F235" i="1"/>
  <c r="F204" i="1"/>
  <c r="F191" i="1"/>
  <c r="F205" i="1"/>
  <c r="F192" i="1"/>
  <c r="F179" i="1"/>
  <c r="F63" i="1"/>
  <c r="A132" i="1"/>
  <c r="F41" i="1"/>
  <c r="A119" i="1"/>
  <c r="F76" i="1"/>
  <c r="F119" i="1"/>
  <c r="A63" i="1"/>
  <c r="A89" i="1"/>
  <c r="F89" i="1"/>
  <c r="F15" i="1"/>
  <c r="A76" i="1"/>
  <c r="A28" i="1"/>
  <c r="F102" i="1"/>
  <c r="F28" i="1"/>
  <c r="A102" i="1"/>
  <c r="A41" i="1"/>
  <c r="F92" i="1"/>
  <c r="A92" i="1"/>
  <c r="F31" i="1"/>
  <c r="F122" i="1"/>
  <c r="A247" i="1"/>
  <c r="A215" i="1"/>
  <c r="F79" i="1"/>
  <c r="A79" i="1"/>
  <c r="F18" i="1"/>
  <c r="A44" i="1"/>
  <c r="F250" i="1"/>
  <c r="A236" i="1"/>
  <c r="F218" i="1"/>
  <c r="F202" i="1"/>
  <c r="F200" i="1"/>
  <c r="F189" i="1"/>
  <c r="F187" i="1"/>
  <c r="F176" i="1"/>
  <c r="F174" i="1"/>
  <c r="F66" i="1"/>
  <c r="A66" i="1"/>
  <c r="A135" i="1"/>
  <c r="A250" i="1"/>
  <c r="A248" i="1"/>
  <c r="A246" i="1"/>
  <c r="F233" i="1"/>
  <c r="F231" i="1"/>
  <c r="A202" i="1"/>
  <c r="A200" i="1"/>
  <c r="A189" i="1"/>
  <c r="A187" i="1"/>
  <c r="A65" i="1"/>
  <c r="F65" i="1"/>
  <c r="F121" i="1"/>
  <c r="A91" i="1"/>
  <c r="A78" i="1"/>
  <c r="F30" i="1"/>
  <c r="F104" i="1"/>
  <c r="F78" i="1"/>
  <c r="A134" i="1"/>
  <c r="A121" i="1"/>
  <c r="A104" i="1"/>
  <c r="F17" i="1"/>
  <c r="A43" i="1"/>
  <c r="F91" i="1"/>
  <c r="A30" i="1"/>
  <c r="F43" i="1"/>
  <c r="A29" i="1"/>
  <c r="A120" i="1"/>
  <c r="F90" i="1"/>
  <c r="F77" i="1"/>
  <c r="F64" i="1"/>
  <c r="A90" i="1"/>
  <c r="F120" i="1"/>
  <c r="A64" i="1"/>
  <c r="A103" i="1"/>
  <c r="A77" i="1"/>
  <c r="F42" i="1"/>
  <c r="F16" i="1"/>
  <c r="A133" i="1"/>
  <c r="F29" i="1"/>
  <c r="F103" i="1"/>
  <c r="A42" i="1"/>
  <c r="A123" i="1"/>
  <c r="F67" i="1"/>
  <c r="A136" i="1"/>
  <c r="A67" i="1"/>
  <c r="F45" i="1"/>
  <c r="F19" i="1"/>
  <c r="A32" i="1"/>
  <c r="F106" i="1"/>
  <c r="F80" i="1"/>
  <c r="F123" i="1"/>
  <c r="A80" i="1"/>
  <c r="A93" i="1"/>
  <c r="A45" i="1"/>
  <c r="F93" i="1"/>
  <c r="A106" i="1"/>
  <c r="F32" i="1"/>
  <c r="F14" i="1"/>
  <c r="F101" i="1"/>
  <c r="A27" i="1"/>
  <c r="F27" i="1"/>
  <c r="A88" i="1"/>
  <c r="F62" i="1"/>
  <c r="A118" i="1"/>
  <c r="A40" i="1"/>
  <c r="F40" i="1"/>
  <c r="A101" i="1"/>
  <c r="F75" i="1"/>
  <c r="F88" i="1"/>
  <c r="A131" i="1"/>
  <c r="F118" i="1"/>
  <c r="A62" i="1"/>
  <c r="A75" i="1"/>
</calcChain>
</file>

<file path=xl/sharedStrings.xml><?xml version="1.0" encoding="utf-8"?>
<sst xmlns="http://schemas.openxmlformats.org/spreadsheetml/2006/main" count="511" uniqueCount="230">
  <si>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</si>
  <si>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</si>
  <si>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</si>
  <si>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</si>
  <si>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</si>
  <si>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</si>
  <si>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</si>
  <si>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</si>
  <si>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</si>
  <si>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</si>
  <si>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</si>
  <si>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</si>
  <si>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</si>
  <si>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</si>
  <si>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</si>
  <si>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</si>
  <si>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</si>
  <si>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</si>
  <si>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</si>
  <si>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</si>
  <si>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</si>
  <si>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</si>
  <si>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</si>
  <si>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</si>
  <si>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</si>
  <si>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</si>
  <si>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</si>
  <si>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</si>
  <si>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</si>
  <si>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</si>
  <si>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</si>
  <si>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</si>
  <si>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</si>
  <si>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</si>
  <si>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</si>
  <si>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</si>
  <si>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</si>
  <si>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</si>
  <si>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</si>
  <si>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</si>
  <si>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</si>
  <si>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</si>
  <si>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</si>
  <si>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</si>
  <si>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</si>
  <si>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</si>
  <si>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</si>
  <si>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</si>
  <si>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</si>
  <si>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</si>
  <si>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</si>
  <si>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</si>
  <si>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</si>
  <si>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</si>
  <si>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</si>
  <si>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</si>
  <si>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</si>
  <si>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</si>
  <si>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</si>
  <si>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</si>
  <si>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</si>
  <si>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</si>
  <si>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</si>
  <si>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</si>
  <si>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</si>
  <si>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</si>
  <si>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</si>
  <si>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</si>
  <si>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</si>
  <si>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10yh</t>
  </si>
  <si>
    <t>2019 BC High School Wrestling Zone Results</t>
  </si>
  <si>
    <t>rymckenzie@shaw.ca</t>
  </si>
  <si>
    <t xml:space="preserve">  by Mon Feb 11/2019 5pm</t>
  </si>
  <si>
    <t>Nick Zuback</t>
  </si>
  <si>
    <t>Feb 9,, 2019</t>
  </si>
  <si>
    <t>Cory Pace</t>
  </si>
  <si>
    <t>nzuback@hotmail.com</t>
  </si>
  <si>
    <t>(250)8150959</t>
  </si>
  <si>
    <t>Miranda</t>
  </si>
  <si>
    <t>ADSS</t>
  </si>
  <si>
    <t>Barker</t>
  </si>
  <si>
    <t>Schultz</t>
  </si>
  <si>
    <t xml:space="preserve">Evangelina </t>
  </si>
  <si>
    <t>Island Connect</t>
  </si>
  <si>
    <t xml:space="preserve">Emily </t>
  </si>
  <si>
    <t>Reid</t>
  </si>
  <si>
    <t>Chemainus</t>
  </si>
  <si>
    <t>Gage</t>
  </si>
  <si>
    <t>Balle</t>
  </si>
  <si>
    <t>Southgate</t>
  </si>
  <si>
    <t>Bobby</t>
  </si>
  <si>
    <t>McKenzie</t>
  </si>
  <si>
    <t>Emmitt</t>
  </si>
  <si>
    <t>Giesbrecht</t>
  </si>
  <si>
    <t>Sadie</t>
  </si>
  <si>
    <t>Dowler</t>
  </si>
  <si>
    <t>Carihi</t>
  </si>
  <si>
    <t xml:space="preserve">Krista </t>
  </si>
  <si>
    <t>Wagner</t>
  </si>
  <si>
    <t>Ucluelet</t>
  </si>
  <si>
    <t xml:space="preserve">Elsa </t>
  </si>
  <si>
    <t>Koyah</t>
  </si>
  <si>
    <t>Morgan Banke</t>
  </si>
  <si>
    <t>Nadja</t>
  </si>
  <si>
    <t>Schwarz</t>
  </si>
  <si>
    <t>Quamichan</t>
  </si>
  <si>
    <t xml:space="preserve">Izzy </t>
  </si>
  <si>
    <t>Smerchanski</t>
  </si>
  <si>
    <t>GP Vanier</t>
  </si>
  <si>
    <t xml:space="preserve">Levi </t>
  </si>
  <si>
    <t>Peters</t>
  </si>
  <si>
    <t>Kelsey</t>
  </si>
  <si>
    <t xml:space="preserve">Ben </t>
  </si>
  <si>
    <t>Copeland</t>
  </si>
  <si>
    <t>Stelly's</t>
  </si>
  <si>
    <t>Easton</t>
  </si>
  <si>
    <t>Iverson</t>
  </si>
  <si>
    <t>Justin</t>
  </si>
  <si>
    <t>Shepherd</t>
  </si>
  <si>
    <t>Kaleb</t>
  </si>
  <si>
    <t>Simpson</t>
  </si>
  <si>
    <t>Ladysmith</t>
  </si>
  <si>
    <t xml:space="preserve">Owen </t>
  </si>
  <si>
    <t>Rhodes</t>
  </si>
  <si>
    <t>Ethan</t>
  </si>
  <si>
    <t>Mellings</t>
  </si>
  <si>
    <t>Q of A</t>
  </si>
  <si>
    <t>Miaya</t>
  </si>
  <si>
    <t>Brownbridge</t>
  </si>
  <si>
    <t>Cowichan</t>
  </si>
  <si>
    <t>Natalie</t>
  </si>
  <si>
    <t>Mahoney</t>
  </si>
  <si>
    <t xml:space="preserve">Evan </t>
  </si>
  <si>
    <t>Johansen</t>
  </si>
  <si>
    <t>Uclulete</t>
  </si>
  <si>
    <t xml:space="preserve">Seth </t>
  </si>
  <si>
    <t>Price</t>
  </si>
  <si>
    <t>Prateesh</t>
  </si>
  <si>
    <t>Giri</t>
  </si>
  <si>
    <t xml:space="preserve">Cole </t>
  </si>
  <si>
    <t>Robinson</t>
  </si>
  <si>
    <t>Jayden</t>
  </si>
  <si>
    <t>AJ</t>
  </si>
  <si>
    <t>Julien</t>
  </si>
  <si>
    <t>Kyle</t>
  </si>
  <si>
    <t>McDonald</t>
  </si>
  <si>
    <t>Timberline</t>
  </si>
  <si>
    <t>Allan</t>
  </si>
  <si>
    <t>Luther</t>
  </si>
  <si>
    <t>Tidder</t>
  </si>
  <si>
    <t>Mackenzie</t>
  </si>
  <si>
    <t>Boudreau</t>
  </si>
  <si>
    <t>Chloe</t>
  </si>
  <si>
    <t>Foster</t>
  </si>
  <si>
    <t>Dawson</t>
  </si>
  <si>
    <t>Jory</t>
  </si>
  <si>
    <t>Alex</t>
  </si>
  <si>
    <t>Anderson</t>
  </si>
  <si>
    <t>Kiana</t>
  </si>
  <si>
    <t>Shew</t>
  </si>
  <si>
    <t>SIDES</t>
  </si>
  <si>
    <t xml:space="preserve">Mary </t>
  </si>
  <si>
    <t>Kindrachuk</t>
  </si>
  <si>
    <t>Joaquim</t>
  </si>
  <si>
    <t>Dalton-Periera</t>
  </si>
  <si>
    <t>McLeod</t>
  </si>
  <si>
    <t>Jayce</t>
  </si>
  <si>
    <t>Clayton</t>
  </si>
  <si>
    <t>Scott</t>
  </si>
  <si>
    <t>Couthart</t>
  </si>
  <si>
    <t>Mason</t>
  </si>
  <si>
    <t>Bodnar</t>
  </si>
  <si>
    <t>Colby</t>
  </si>
  <si>
    <t>Young</t>
  </si>
  <si>
    <t>Dover Bay</t>
  </si>
  <si>
    <t>Conner</t>
  </si>
  <si>
    <t>Alexander</t>
  </si>
  <si>
    <t>Layne</t>
  </si>
  <si>
    <t>Doswell</t>
  </si>
  <si>
    <t>Gold River</t>
  </si>
  <si>
    <t>Josh</t>
  </si>
  <si>
    <t>Issac</t>
  </si>
  <si>
    <t>Lyle</t>
  </si>
  <si>
    <t>Samson</t>
  </si>
  <si>
    <t>Owen</t>
  </si>
  <si>
    <t>Spencer</t>
  </si>
  <si>
    <t>Samuel</t>
  </si>
  <si>
    <t>Colyn</t>
  </si>
  <si>
    <t>Mattias</t>
  </si>
  <si>
    <t>Zachary</t>
  </si>
  <si>
    <t>Olney</t>
  </si>
  <si>
    <t>Phoenix</t>
  </si>
  <si>
    <t>Zena</t>
  </si>
  <si>
    <t>Darien</t>
  </si>
  <si>
    <t>Van Ingen</t>
  </si>
  <si>
    <t>Ashton</t>
  </si>
  <si>
    <t>Combdon</t>
  </si>
  <si>
    <t>Talon</t>
  </si>
  <si>
    <t>Hird</t>
  </si>
  <si>
    <t>Duncan</t>
  </si>
  <si>
    <t>Dylan</t>
  </si>
  <si>
    <t>Battye</t>
  </si>
  <si>
    <t>Charlie</t>
  </si>
  <si>
    <t>Roberts</t>
  </si>
  <si>
    <t>Anna</t>
  </si>
  <si>
    <t>Frost</t>
  </si>
  <si>
    <t>Georgia</t>
  </si>
  <si>
    <t>Bond</t>
  </si>
  <si>
    <t>Hayley</t>
  </si>
  <si>
    <t>Bye-Pace</t>
  </si>
  <si>
    <t>Abby</t>
  </si>
  <si>
    <t>Titan</t>
  </si>
  <si>
    <t>Stephanie</t>
  </si>
  <si>
    <t>Mould</t>
  </si>
  <si>
    <t>Hailey</t>
  </si>
  <si>
    <t>Richard</t>
  </si>
  <si>
    <t>Paige</t>
  </si>
  <si>
    <t>Maher</t>
  </si>
  <si>
    <t>Kaitlyn</t>
  </si>
  <si>
    <t>Jinda</t>
  </si>
  <si>
    <t>Ottis</t>
  </si>
  <si>
    <t>Crabbe</t>
  </si>
  <si>
    <t>Aiden</t>
  </si>
  <si>
    <t>Dyer-Price</t>
  </si>
  <si>
    <t>Assu</t>
  </si>
  <si>
    <t>Gregson</t>
  </si>
  <si>
    <t>9th</t>
  </si>
  <si>
    <t>10th</t>
  </si>
  <si>
    <t>Most Outstanding Wrestler: Stephanie Mould (Cowichan) 64kg</t>
  </si>
  <si>
    <t>Most Outstanding Wrestler: Dawson Jory (Cowichan) 70kg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</si>
</sst>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7" fillId="2" borderId="3" xfId="0" applyFont="1" applyFill="1" applyBorder="1" applyProtection="1">
      <protection locked="0"/>
    </xf>
    <xf numFmtId="0" fontId="6" fillId="0" borderId="0" xfId="1" applyAlignment="1" applyProtection="1"/>
    <xf numFmtId="0" fontId="10" fillId="0" borderId="0" xfId="0" applyFont="1"/>
    <xf numFmtId="0" fontId="7" fillId="2" borderId="1" xfId="0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zuback@hotmail.com" TargetMode="External"/><Relationship Id="rId1" Type="http://schemas.openxmlformats.org/officeDocument/2006/relationships/hyperlink" Target="mailto:rymckenzie@shaw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showGridLines="0" tabSelected="1" topLeftCell="A91" zoomScale="85" zoomScaleNormal="85" workbookViewId="0">
      <selection activeCell="B167" sqref="B167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70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/>
      <c r="F3" s="3" t="s">
        <v>3</v>
      </c>
      <c r="G3" s="9" t="s">
        <v>74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73</v>
      </c>
      <c r="F4" s="3" t="s">
        <v>4</v>
      </c>
      <c r="G4" s="43" t="s">
        <v>76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9" t="s">
        <v>75</v>
      </c>
      <c r="F5" s="3" t="s">
        <v>5</v>
      </c>
      <c r="G5" s="42" t="s">
        <v>77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23" t="s">
        <v>49</v>
      </c>
      <c r="C7" s="11" t="s">
        <v>68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50</v>
      </c>
      <c r="C8" s="12" t="s">
        <v>67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34</v>
      </c>
      <c r="D10" s="41" t="s">
        <v>71</v>
      </c>
      <c r="E10" s="18"/>
      <c r="F10" s="18"/>
      <c r="G10" s="20" t="s">
        <v>72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48</v>
      </c>
      <c r="C12" s="25">
        <v>2</v>
      </c>
      <c r="F12" s="4" t="s">
        <v>11</v>
      </c>
      <c r="G12" t="s">
        <v>48</v>
      </c>
      <c r="H12" s="25">
        <v>0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10" t="s">
        <v>163</v>
      </c>
      <c r="C14" s="10" t="s">
        <v>164</v>
      </c>
      <c r="D14" s="10" t="s">
        <v>126</v>
      </c>
      <c r="F14" s="7" t="str">
        <f>+$A$14</f>
        <v xml:space="preserve">    1</v>
      </c>
      <c r="G14" s="10"/>
      <c r="H14" s="10"/>
      <c r="I14" s="10"/>
    </row>
    <row r="15" spans="1:10" ht="13.5" customHeight="1" x14ac:dyDescent="0.25">
      <c r="A15" s="7" t="str">
        <f t="shared" si="0"/>
        <v xml:space="preserve">    2</v>
      </c>
      <c r="B15" s="10" t="s">
        <v>132</v>
      </c>
      <c r="C15" s="10" t="s">
        <v>165</v>
      </c>
      <c r="D15" s="10" t="s">
        <v>79</v>
      </c>
      <c r="F15" s="7" t="str">
        <f>+$A$15</f>
        <v xml:space="preserve">    2</v>
      </c>
      <c r="G15" s="10"/>
      <c r="H15" s="10"/>
      <c r="I15" s="10"/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10"/>
      <c r="H16" s="10"/>
      <c r="I16" s="10"/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 x14ac:dyDescent="0.25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48</v>
      </c>
      <c r="C25" s="25">
        <v>2</v>
      </c>
      <c r="F25" s="4" t="s">
        <v>13</v>
      </c>
      <c r="G25" t="s">
        <v>48</v>
      </c>
      <c r="H25" s="25">
        <v>2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45" t="s">
        <v>90</v>
      </c>
      <c r="C27" s="45" t="s">
        <v>91</v>
      </c>
      <c r="D27" s="45" t="s">
        <v>79</v>
      </c>
      <c r="F27" s="7" t="str">
        <f>+$A$14</f>
        <v xml:space="preserve">    1</v>
      </c>
      <c r="G27" s="10" t="s">
        <v>188</v>
      </c>
      <c r="H27" s="10" t="s">
        <v>189</v>
      </c>
      <c r="I27" s="10" t="s">
        <v>129</v>
      </c>
    </row>
    <row r="28" spans="1:9" ht="13.5" customHeight="1" x14ac:dyDescent="0.25">
      <c r="A28" s="7" t="str">
        <f>+$A$15</f>
        <v xml:space="preserve">    2</v>
      </c>
      <c r="B28" s="45" t="s">
        <v>92</v>
      </c>
      <c r="C28" s="45" t="s">
        <v>93</v>
      </c>
      <c r="D28" s="10"/>
      <c r="F28" s="7" t="str">
        <f>+$A$15</f>
        <v xml:space="preserve">    2</v>
      </c>
      <c r="G28" s="10" t="s">
        <v>184</v>
      </c>
      <c r="H28" s="10" t="s">
        <v>190</v>
      </c>
      <c r="I28" s="10" t="s">
        <v>191</v>
      </c>
    </row>
    <row r="29" spans="1:9" ht="13.5" customHeight="1" x14ac:dyDescent="0.25">
      <c r="A29" s="7" t="str">
        <f>+$A$16</f>
        <v xml:space="preserve">    3</v>
      </c>
      <c r="B29" s="10"/>
      <c r="C29" s="10"/>
      <c r="D29" s="10"/>
      <c r="F29" s="7" t="str">
        <f>+$A$16</f>
        <v xml:space="preserve">    3</v>
      </c>
      <c r="G29" s="10"/>
      <c r="H29" s="10"/>
      <c r="I29" s="10"/>
    </row>
    <row r="30" spans="1:9" ht="13.5" customHeight="1" x14ac:dyDescent="0.25">
      <c r="A30" s="7" t="str">
        <f>+$A$17</f>
        <v xml:space="preserve">    4</v>
      </c>
      <c r="B30" s="10"/>
      <c r="C30" s="10"/>
      <c r="D30" s="10"/>
      <c r="F30" s="7" t="str">
        <f>+$A$17</f>
        <v xml:space="preserve">    4</v>
      </c>
      <c r="G30" s="10"/>
      <c r="H30" s="10"/>
      <c r="I30" s="10"/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/>
      <c r="H31" s="10"/>
      <c r="I31" s="10"/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 x14ac:dyDescent="0.25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48</v>
      </c>
      <c r="C38" s="25">
        <v>4</v>
      </c>
      <c r="F38" s="4" t="s">
        <v>15</v>
      </c>
      <c r="G38" t="s">
        <v>48</v>
      </c>
      <c r="H38" s="25">
        <v>3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10" t="s">
        <v>168</v>
      </c>
      <c r="C40" s="10" t="s">
        <v>224</v>
      </c>
      <c r="D40" s="10" t="s">
        <v>96</v>
      </c>
      <c r="F40" s="7" t="str">
        <f>+$A$14</f>
        <v xml:space="preserve">    1</v>
      </c>
      <c r="G40" s="10" t="s">
        <v>197</v>
      </c>
      <c r="H40" s="10" t="s">
        <v>198</v>
      </c>
      <c r="I40" s="10" t="s">
        <v>129</v>
      </c>
    </row>
    <row r="41" spans="1:9" ht="13.5" customHeight="1" x14ac:dyDescent="0.25">
      <c r="A41" s="7" t="str">
        <f>+$A$15</f>
        <v xml:space="preserve">    2</v>
      </c>
      <c r="B41" s="10" t="s">
        <v>175</v>
      </c>
      <c r="C41" s="10" t="s">
        <v>225</v>
      </c>
      <c r="D41" s="10" t="s">
        <v>105</v>
      </c>
      <c r="F41" s="7" t="str">
        <f>+$A$15</f>
        <v xml:space="preserve">    2</v>
      </c>
      <c r="G41" s="10" t="s">
        <v>199</v>
      </c>
      <c r="H41" s="10" t="s">
        <v>165</v>
      </c>
      <c r="I41" s="10" t="s">
        <v>79</v>
      </c>
    </row>
    <row r="42" spans="1:9" ht="13.5" customHeight="1" x14ac:dyDescent="0.25">
      <c r="A42" s="7" t="str">
        <f>+$A$16</f>
        <v xml:space="preserve">    3</v>
      </c>
      <c r="B42" s="10" t="s">
        <v>109</v>
      </c>
      <c r="C42" s="10" t="s">
        <v>110</v>
      </c>
      <c r="D42" s="10" t="s">
        <v>111</v>
      </c>
      <c r="F42" s="7" t="str">
        <f>+$A$16</f>
        <v xml:space="preserve">    3</v>
      </c>
      <c r="G42" s="10" t="s">
        <v>200</v>
      </c>
      <c r="H42" s="10" t="s">
        <v>201</v>
      </c>
      <c r="I42" s="10" t="s">
        <v>105</v>
      </c>
    </row>
    <row r="43" spans="1:9" ht="13.5" customHeight="1" x14ac:dyDescent="0.25">
      <c r="A43" s="7" t="str">
        <f>+$A$17</f>
        <v xml:space="preserve">    4</v>
      </c>
      <c r="B43" s="10" t="s">
        <v>112</v>
      </c>
      <c r="C43" s="10" t="s">
        <v>113</v>
      </c>
      <c r="D43" s="10" t="s">
        <v>114</v>
      </c>
      <c r="F43" s="7" t="str">
        <f>+$A$17</f>
        <v xml:space="preserve">    4</v>
      </c>
      <c r="G43" s="10"/>
      <c r="H43" s="10"/>
      <c r="I43" s="10"/>
    </row>
    <row r="44" spans="1:9" ht="13.5" customHeight="1" x14ac:dyDescent="0.25">
      <c r="A44" s="7" t="str">
        <f>+$A$18</f>
        <v xml:space="preserve">    5</v>
      </c>
      <c r="B44" s="10"/>
      <c r="C44" s="10"/>
      <c r="D44" s="10"/>
      <c r="F44" s="7" t="str">
        <f>+$A$18</f>
        <v xml:space="preserve">    5</v>
      </c>
      <c r="G44" s="10"/>
      <c r="H44" s="10"/>
      <c r="I44" s="10"/>
    </row>
    <row r="45" spans="1:9" ht="13.5" customHeight="1" x14ac:dyDescent="0.25">
      <c r="A45" s="7" t="str">
        <f>+$A$19</f>
        <v xml:space="preserve">    6</v>
      </c>
      <c r="B45" s="10"/>
      <c r="C45" s="10"/>
      <c r="D45" s="10"/>
      <c r="F45" s="7" t="str">
        <f>+$A$19</f>
        <v xml:space="preserve">    6</v>
      </c>
      <c r="G45" s="10"/>
      <c r="H45" s="10"/>
      <c r="I45" s="10"/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46" t="s">
        <v>87</v>
      </c>
      <c r="H46" s="46" t="s">
        <v>88</v>
      </c>
      <c r="I46" s="46" t="s">
        <v>89</v>
      </c>
    </row>
    <row r="47" spans="1:9" ht="13.5" customHeight="1" x14ac:dyDescent="0.25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9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9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9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9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9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9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9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9" ht="13.5" customHeight="1" x14ac:dyDescent="0.25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1:9" ht="13.5" customHeight="1" x14ac:dyDescent="0.25">
      <c r="C57" s="12" t="s">
        <v>67</v>
      </c>
      <c r="D57" s="13"/>
    </row>
    <row r="60" spans="1:9" ht="13.5" customHeight="1" x14ac:dyDescent="0.25">
      <c r="A60" s="4" t="s">
        <v>16</v>
      </c>
      <c r="B60" t="s">
        <v>48</v>
      </c>
      <c r="C60" s="25">
        <v>3</v>
      </c>
      <c r="F60" s="4" t="s">
        <v>17</v>
      </c>
      <c r="G60" t="s">
        <v>48</v>
      </c>
      <c r="H60" s="25">
        <v>5</v>
      </c>
    </row>
    <row r="61" spans="1:9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 x14ac:dyDescent="0.25">
      <c r="A62" s="7" t="str">
        <f>+$A$14</f>
        <v xml:space="preserve">    1</v>
      </c>
      <c r="B62" s="10" t="s">
        <v>180</v>
      </c>
      <c r="C62" s="10" t="s">
        <v>181</v>
      </c>
      <c r="D62" s="10" t="s">
        <v>111</v>
      </c>
      <c r="F62" s="7" t="str">
        <f>+$A$14</f>
        <v xml:space="preserve">    1</v>
      </c>
      <c r="G62" s="10" t="s">
        <v>195</v>
      </c>
      <c r="H62" s="10" t="s">
        <v>196</v>
      </c>
      <c r="I62" s="10" t="s">
        <v>129</v>
      </c>
    </row>
    <row r="63" spans="1:9" ht="13.5" customHeight="1" x14ac:dyDescent="0.25">
      <c r="A63" s="7" t="str">
        <f>+$A$15</f>
        <v xml:space="preserve">    2</v>
      </c>
      <c r="B63" s="10" t="s">
        <v>182</v>
      </c>
      <c r="C63" s="10" t="s">
        <v>183</v>
      </c>
      <c r="D63" s="10" t="s">
        <v>126</v>
      </c>
      <c r="F63" s="7" t="str">
        <f>+$A$15</f>
        <v xml:space="preserve">    2</v>
      </c>
      <c r="G63" s="10" t="s">
        <v>193</v>
      </c>
      <c r="H63" s="10" t="s">
        <v>194</v>
      </c>
      <c r="I63" s="10" t="s">
        <v>79</v>
      </c>
    </row>
    <row r="64" spans="1:9" ht="13.5" customHeight="1" x14ac:dyDescent="0.25">
      <c r="A64" s="7" t="str">
        <f>+$A$16</f>
        <v xml:space="preserve">    3</v>
      </c>
      <c r="B64" s="10" t="s">
        <v>115</v>
      </c>
      <c r="C64" s="10" t="s">
        <v>116</v>
      </c>
      <c r="D64" s="10" t="s">
        <v>105</v>
      </c>
      <c r="F64" s="7" t="str">
        <f>+$A$16</f>
        <v xml:space="preserve">    3</v>
      </c>
      <c r="G64" s="10" t="s">
        <v>122</v>
      </c>
      <c r="H64" s="10" t="s">
        <v>123</v>
      </c>
      <c r="I64" s="10" t="s">
        <v>99</v>
      </c>
    </row>
    <row r="65" spans="1:9" ht="13.5" customHeight="1" x14ac:dyDescent="0.25">
      <c r="A65" s="7" t="str">
        <f>+$A$17</f>
        <v xml:space="preserve">    4</v>
      </c>
      <c r="B65" s="10"/>
      <c r="C65" s="10"/>
      <c r="D65" s="10"/>
      <c r="F65" s="7" t="str">
        <f>+$A$17</f>
        <v xml:space="preserve">    4</v>
      </c>
      <c r="G65" s="10" t="s">
        <v>124</v>
      </c>
      <c r="H65" s="10" t="s">
        <v>125</v>
      </c>
      <c r="I65" s="10" t="s">
        <v>126</v>
      </c>
    </row>
    <row r="66" spans="1:9" ht="13.5" customHeight="1" x14ac:dyDescent="0.25">
      <c r="A66" s="7" t="str">
        <f>+$A$18</f>
        <v xml:space="preserve">    5</v>
      </c>
      <c r="B66" s="10"/>
      <c r="C66" s="10"/>
      <c r="D66" s="10"/>
      <c r="F66" s="7" t="str">
        <f>+$A$18</f>
        <v xml:space="preserve">    5</v>
      </c>
      <c r="G66" s="10" t="s">
        <v>119</v>
      </c>
      <c r="H66" s="10" t="s">
        <v>120</v>
      </c>
      <c r="I66" s="10" t="s">
        <v>121</v>
      </c>
    </row>
    <row r="67" spans="1:9" ht="13.5" customHeight="1" x14ac:dyDescent="0.25">
      <c r="A67" s="7" t="str">
        <f>+$A$19</f>
        <v xml:space="preserve">    6</v>
      </c>
      <c r="B67" s="10"/>
      <c r="C67" s="10"/>
      <c r="D67" s="10"/>
      <c r="F67" s="7" t="str">
        <f>+$A$19</f>
        <v xml:space="preserve">    6</v>
      </c>
      <c r="G67" s="10"/>
      <c r="H67" s="10"/>
      <c r="I67" s="10"/>
    </row>
    <row r="68" spans="1:9" ht="13.5" customHeight="1" x14ac:dyDescent="0.25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 x14ac:dyDescent="0.25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9" ht="13.5" customHeight="1" x14ac:dyDescent="0.25">
      <c r="A73" s="4" t="s">
        <v>18</v>
      </c>
      <c r="B73" t="s">
        <v>48</v>
      </c>
      <c r="C73" s="25">
        <v>4</v>
      </c>
      <c r="F73" s="4" t="s">
        <v>19</v>
      </c>
      <c r="G73" t="s">
        <v>48</v>
      </c>
      <c r="H73" s="25">
        <v>3</v>
      </c>
    </row>
    <row r="74" spans="1:9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 x14ac:dyDescent="0.25">
      <c r="A75" s="7" t="str">
        <f>+$A$14</f>
        <v xml:space="preserve">    1</v>
      </c>
      <c r="B75" s="10" t="s">
        <v>135</v>
      </c>
      <c r="C75" s="10" t="s">
        <v>136</v>
      </c>
      <c r="D75" s="10" t="s">
        <v>79</v>
      </c>
      <c r="F75" s="7" t="str">
        <f>+$A$14</f>
        <v xml:space="preserve">    1</v>
      </c>
      <c r="G75" s="10" t="s">
        <v>184</v>
      </c>
      <c r="H75" s="10" t="s">
        <v>185</v>
      </c>
      <c r="I75" s="10" t="s">
        <v>79</v>
      </c>
    </row>
    <row r="76" spans="1:9" ht="13.5" customHeight="1" x14ac:dyDescent="0.25">
      <c r="A76" s="7" t="str">
        <f>+$A$15</f>
        <v xml:space="preserve">    2</v>
      </c>
      <c r="B76" s="10" t="s">
        <v>220</v>
      </c>
      <c r="C76" s="10" t="s">
        <v>221</v>
      </c>
      <c r="D76" s="10" t="s">
        <v>134</v>
      </c>
      <c r="F76" s="7" t="str">
        <f>+$A$15</f>
        <v xml:space="preserve">    2</v>
      </c>
      <c r="G76" s="10" t="s">
        <v>186</v>
      </c>
      <c r="H76" s="10" t="s">
        <v>187</v>
      </c>
      <c r="I76" s="10" t="s">
        <v>174</v>
      </c>
    </row>
    <row r="77" spans="1:9" ht="13.5" customHeight="1" x14ac:dyDescent="0.25">
      <c r="A77" s="7" t="str">
        <f>+$A$16</f>
        <v xml:space="preserve">    3</v>
      </c>
      <c r="B77" s="10" t="s">
        <v>222</v>
      </c>
      <c r="C77" s="10" t="s">
        <v>223</v>
      </c>
      <c r="D77" s="10" t="s">
        <v>126</v>
      </c>
      <c r="F77" s="7" t="str">
        <f>+$A$16</f>
        <v xml:space="preserve">    3</v>
      </c>
      <c r="G77" s="10" t="s">
        <v>137</v>
      </c>
      <c r="H77" s="10" t="s">
        <v>138</v>
      </c>
      <c r="I77" s="10" t="s">
        <v>79</v>
      </c>
    </row>
    <row r="78" spans="1:9" ht="13.5" customHeight="1" x14ac:dyDescent="0.25">
      <c r="A78" s="7" t="str">
        <f>+$A$17</f>
        <v xml:space="preserve">    4</v>
      </c>
      <c r="B78" s="10" t="s">
        <v>132</v>
      </c>
      <c r="C78" s="10" t="s">
        <v>133</v>
      </c>
      <c r="D78" s="10" t="s">
        <v>134</v>
      </c>
      <c r="F78" s="7" t="str">
        <f>+$A$17</f>
        <v xml:space="preserve">    4</v>
      </c>
      <c r="G78" s="10"/>
      <c r="H78" s="10"/>
      <c r="I78" s="10"/>
    </row>
    <row r="79" spans="1:9" ht="13.5" customHeight="1" x14ac:dyDescent="0.25">
      <c r="A79" s="7" t="str">
        <f>+$A$18</f>
        <v xml:space="preserve">    5</v>
      </c>
      <c r="B79" s="10"/>
      <c r="C79" s="10"/>
      <c r="D79" s="10"/>
      <c r="F79" s="7" t="str">
        <f>+$A$18</f>
        <v xml:space="preserve">    5</v>
      </c>
      <c r="G79" s="10"/>
      <c r="H79" s="10"/>
      <c r="I79" s="10"/>
    </row>
    <row r="80" spans="1:9" ht="13.5" customHeight="1" x14ac:dyDescent="0.25">
      <c r="A80" s="7" t="str">
        <f>+$A$19</f>
        <v xml:space="preserve">    6</v>
      </c>
      <c r="B80" s="10"/>
      <c r="C80" s="10"/>
      <c r="D80" s="10"/>
      <c r="F80" s="7" t="str">
        <f>+$A$19</f>
        <v xml:space="preserve">    6</v>
      </c>
      <c r="G80" s="10"/>
      <c r="H80" s="10"/>
      <c r="I80" s="10"/>
    </row>
    <row r="81" spans="1:9" ht="13.5" customHeight="1" x14ac:dyDescent="0.25">
      <c r="A81" s="6" t="s">
        <v>10</v>
      </c>
      <c r="B81" s="24" t="s">
        <v>117</v>
      </c>
      <c r="C81" s="24" t="s">
        <v>118</v>
      </c>
      <c r="D81" s="24" t="s">
        <v>108</v>
      </c>
      <c r="F81" s="6" t="s">
        <v>10</v>
      </c>
      <c r="G81" s="24"/>
      <c r="H81" s="24"/>
      <c r="I81" s="24"/>
    </row>
    <row r="82" spans="1:9" ht="13.5" customHeight="1" x14ac:dyDescent="0.25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9" ht="13.5" customHeight="1" x14ac:dyDescent="0.25">
      <c r="A86" s="4" t="s">
        <v>20</v>
      </c>
      <c r="B86" t="s">
        <v>48</v>
      </c>
      <c r="C86" s="25">
        <v>3</v>
      </c>
      <c r="F86" s="4" t="s">
        <v>21</v>
      </c>
      <c r="G86" t="s">
        <v>48</v>
      </c>
      <c r="H86" s="25">
        <v>0</v>
      </c>
    </row>
    <row r="87" spans="1:9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 x14ac:dyDescent="0.25">
      <c r="A88" s="7" t="str">
        <f>+$A$14</f>
        <v xml:space="preserve">    1</v>
      </c>
      <c r="B88" s="10" t="s">
        <v>154</v>
      </c>
      <c r="C88" s="10" t="s">
        <v>155</v>
      </c>
      <c r="D88" s="10" t="s">
        <v>129</v>
      </c>
      <c r="F88" s="7" t="str">
        <f>+$A$14</f>
        <v xml:space="preserve">    1</v>
      </c>
      <c r="G88" s="10"/>
      <c r="H88" s="10"/>
      <c r="I88" s="10"/>
    </row>
    <row r="89" spans="1:9" ht="13.5" customHeight="1" x14ac:dyDescent="0.25">
      <c r="A89" s="7" t="str">
        <f>+$A$15</f>
        <v xml:space="preserve">    2</v>
      </c>
      <c r="B89" s="10" t="s">
        <v>156</v>
      </c>
      <c r="C89" s="10" t="s">
        <v>157</v>
      </c>
      <c r="D89" s="10" t="s">
        <v>96</v>
      </c>
      <c r="F89" s="7" t="str">
        <f>+$A$15</f>
        <v xml:space="preserve">    2</v>
      </c>
      <c r="G89" s="10"/>
      <c r="H89" s="10"/>
      <c r="I89" s="10"/>
    </row>
    <row r="90" spans="1:9" ht="13.5" customHeight="1" x14ac:dyDescent="0.25">
      <c r="A90" s="7" t="str">
        <f>+$A$16</f>
        <v xml:space="preserve">    3</v>
      </c>
      <c r="B90" s="10" t="s">
        <v>139</v>
      </c>
      <c r="C90" s="10" t="s">
        <v>140</v>
      </c>
      <c r="D90" s="10" t="s">
        <v>79</v>
      </c>
      <c r="F90" s="7" t="str">
        <f>+$A$16</f>
        <v xml:space="preserve">    3</v>
      </c>
      <c r="G90" s="10"/>
      <c r="H90" s="10"/>
      <c r="I90" s="10"/>
    </row>
    <row r="91" spans="1:9" ht="13.5" customHeight="1" x14ac:dyDescent="0.25">
      <c r="A91" s="7" t="str">
        <f>+$A$17</f>
        <v xml:space="preserve">    4</v>
      </c>
      <c r="B91" s="10"/>
      <c r="C91" s="10"/>
      <c r="D91" s="10"/>
      <c r="F91" s="7" t="str">
        <f>+$A$17</f>
        <v xml:space="preserve">    4</v>
      </c>
      <c r="G91" s="10"/>
      <c r="H91" s="10"/>
      <c r="I91" s="10"/>
    </row>
    <row r="92" spans="1:9" ht="13.5" customHeight="1" x14ac:dyDescent="0.25">
      <c r="A92" s="7" t="str">
        <f>+$A$18</f>
        <v xml:space="preserve">    5</v>
      </c>
      <c r="B92" s="10"/>
      <c r="C92" s="10"/>
      <c r="D92" s="10"/>
      <c r="F92" s="7" t="str">
        <f>+$A$18</f>
        <v xml:space="preserve">    5</v>
      </c>
      <c r="G92" s="10"/>
      <c r="H92" s="10"/>
      <c r="I92" s="10"/>
    </row>
    <row r="93" spans="1:9" ht="13.5" customHeight="1" x14ac:dyDescent="0.25">
      <c r="A93" s="7" t="str">
        <f>+$A$19</f>
        <v xml:space="preserve">    6</v>
      </c>
      <c r="B93" s="10"/>
      <c r="C93" s="10"/>
      <c r="D93" s="10"/>
      <c r="F93" s="7" t="str">
        <f>+$A$19</f>
        <v xml:space="preserve">    6</v>
      </c>
      <c r="G93" s="10"/>
      <c r="H93" s="10"/>
      <c r="I93" s="10"/>
    </row>
    <row r="94" spans="1:9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 x14ac:dyDescent="0.25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48</v>
      </c>
      <c r="C99" s="25">
        <v>1</v>
      </c>
      <c r="F99" s="4" t="s">
        <v>23</v>
      </c>
      <c r="G99" t="s">
        <v>48</v>
      </c>
      <c r="H99" s="25">
        <v>1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10" t="s">
        <v>141</v>
      </c>
      <c r="C101" s="10" t="s">
        <v>116</v>
      </c>
      <c r="D101" s="10" t="s">
        <v>79</v>
      </c>
      <c r="F101" s="7" t="str">
        <f>+$A$14</f>
        <v xml:space="preserve">    1</v>
      </c>
      <c r="G101" s="10" t="s">
        <v>142</v>
      </c>
      <c r="H101" s="10" t="s">
        <v>143</v>
      </c>
      <c r="I101" s="10" t="s">
        <v>108</v>
      </c>
    </row>
    <row r="102" spans="1:9" ht="13.5" customHeight="1" x14ac:dyDescent="0.25">
      <c r="A102" s="7" t="str">
        <f>+$A$15</f>
        <v xml:space="preserve">    2</v>
      </c>
      <c r="B102" s="10"/>
      <c r="C102" s="10"/>
      <c r="D102" s="10"/>
      <c r="F102" s="7" t="str">
        <f>+$A$15</f>
        <v xml:space="preserve">    2</v>
      </c>
      <c r="G102" s="10"/>
      <c r="H102" s="10"/>
      <c r="I102" s="10"/>
    </row>
    <row r="103" spans="1:9" ht="13.5" customHeight="1" x14ac:dyDescent="0.25">
      <c r="A103" s="7" t="str">
        <f>+$A$16</f>
        <v xml:space="preserve">    3</v>
      </c>
      <c r="B103" s="10"/>
      <c r="C103" s="10"/>
      <c r="D103" s="10"/>
      <c r="F103" s="7" t="str">
        <f>+$A$16</f>
        <v xml:space="preserve">    3</v>
      </c>
      <c r="G103" s="10"/>
      <c r="H103" s="10"/>
      <c r="I103" s="10"/>
    </row>
    <row r="104" spans="1:9" ht="13.5" customHeight="1" x14ac:dyDescent="0.25">
      <c r="A104" s="7" t="str">
        <f>+$A$17</f>
        <v xml:space="preserve">    4</v>
      </c>
      <c r="B104" s="10"/>
      <c r="C104" s="10"/>
      <c r="D104" s="10"/>
      <c r="F104" s="7" t="str">
        <f>+$A$17</f>
        <v xml:space="preserve">    4</v>
      </c>
      <c r="G104" s="10"/>
      <c r="H104" s="10"/>
      <c r="I104" s="10"/>
    </row>
    <row r="105" spans="1:9" ht="13.5" customHeight="1" x14ac:dyDescent="0.25">
      <c r="A105" s="7" t="str">
        <f>+$A$18</f>
        <v xml:space="preserve">    5</v>
      </c>
      <c r="B105" s="10"/>
      <c r="C105" s="10"/>
      <c r="D105" s="10"/>
      <c r="F105" s="7" t="str">
        <f>+$A$18</f>
        <v xml:space="preserve">    5</v>
      </c>
      <c r="G105" s="10"/>
      <c r="H105" s="10"/>
      <c r="I105" s="10"/>
    </row>
    <row r="106" spans="1:9" ht="13.5" customHeight="1" x14ac:dyDescent="0.25">
      <c r="A106" s="7" t="str">
        <f>+$A$19</f>
        <v xml:space="preserve">    6</v>
      </c>
      <c r="B106" s="10"/>
      <c r="C106" s="10"/>
      <c r="D106" s="10"/>
      <c r="F106" s="7" t="str">
        <f>+$A$19</f>
        <v xml:space="preserve">    6</v>
      </c>
      <c r="G106" s="10"/>
      <c r="H106" s="10"/>
      <c r="I106" s="10"/>
    </row>
    <row r="107" spans="1:9" ht="13.5" customHeight="1" x14ac:dyDescent="0.25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 x14ac:dyDescent="0.25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67</v>
      </c>
      <c r="D113" s="13"/>
    </row>
    <row r="116" spans="1:9" ht="13.5" customHeight="1" x14ac:dyDescent="0.25">
      <c r="A116" s="4" t="s">
        <v>24</v>
      </c>
      <c r="B116" t="s">
        <v>48</v>
      </c>
      <c r="C116" s="25">
        <v>4</v>
      </c>
      <c r="F116" s="4" t="s">
        <v>25</v>
      </c>
      <c r="G116" t="s">
        <v>48</v>
      </c>
      <c r="H116" s="25">
        <v>5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10" t="s">
        <v>166</v>
      </c>
      <c r="C118" s="10" t="s">
        <v>167</v>
      </c>
      <c r="D118" s="10" t="s">
        <v>79</v>
      </c>
      <c r="F118" s="7" t="str">
        <f>+$A$14</f>
        <v xml:space="preserve">    1</v>
      </c>
      <c r="G118" s="10" t="s">
        <v>170</v>
      </c>
      <c r="H118" s="10" t="s">
        <v>171</v>
      </c>
      <c r="I118" s="10" t="s">
        <v>79</v>
      </c>
    </row>
    <row r="119" spans="1:9" ht="13.5" customHeight="1" x14ac:dyDescent="0.25">
      <c r="A119" s="7" t="str">
        <f>+$A$15</f>
        <v xml:space="preserve">    2</v>
      </c>
      <c r="B119" s="10" t="s">
        <v>168</v>
      </c>
      <c r="C119" s="10" t="s">
        <v>169</v>
      </c>
      <c r="D119" s="10" t="s">
        <v>79</v>
      </c>
      <c r="F119" s="7" t="str">
        <f>+$A$15</f>
        <v xml:space="preserve">    2</v>
      </c>
      <c r="G119" s="10" t="s">
        <v>172</v>
      </c>
      <c r="H119" s="10" t="s">
        <v>173</v>
      </c>
      <c r="I119" s="10" t="s">
        <v>174</v>
      </c>
    </row>
    <row r="120" spans="1:9" ht="13.5" customHeight="1" x14ac:dyDescent="0.25">
      <c r="A120" s="7" t="str">
        <f>+$A$16</f>
        <v xml:space="preserve">    3</v>
      </c>
      <c r="B120" s="10" t="s">
        <v>144</v>
      </c>
      <c r="C120" s="10" t="s">
        <v>145</v>
      </c>
      <c r="D120" s="10" t="s">
        <v>146</v>
      </c>
      <c r="F120" s="7" t="str">
        <f>+$A$16</f>
        <v xml:space="preserve">    3</v>
      </c>
      <c r="G120" s="10" t="s">
        <v>175</v>
      </c>
      <c r="H120" s="10" t="s">
        <v>176</v>
      </c>
      <c r="I120" s="10" t="s">
        <v>79</v>
      </c>
    </row>
    <row r="121" spans="1:9" ht="13.5" customHeight="1" x14ac:dyDescent="0.25">
      <c r="A121" s="7" t="str">
        <f>+$A$17</f>
        <v xml:space="preserve">    4</v>
      </c>
      <c r="B121" s="10" t="s">
        <v>92</v>
      </c>
      <c r="C121" s="10" t="s">
        <v>147</v>
      </c>
      <c r="D121" s="10" t="s">
        <v>108</v>
      </c>
      <c r="F121" s="7" t="str">
        <f>+$A$17</f>
        <v xml:space="preserve">    4</v>
      </c>
      <c r="G121" s="10" t="s">
        <v>177</v>
      </c>
      <c r="H121" s="10" t="s">
        <v>178</v>
      </c>
      <c r="I121" s="10" t="s">
        <v>179</v>
      </c>
    </row>
    <row r="122" spans="1:9" ht="13.5" customHeight="1" x14ac:dyDescent="0.25">
      <c r="A122" s="7" t="str">
        <f>+$A$18</f>
        <v xml:space="preserve">    5</v>
      </c>
      <c r="B122" s="10"/>
      <c r="C122" s="10"/>
      <c r="D122" s="10"/>
      <c r="F122" s="7" t="str">
        <f>+$A$18</f>
        <v xml:space="preserve">    5</v>
      </c>
      <c r="G122" s="10" t="s">
        <v>148</v>
      </c>
      <c r="H122" s="10" t="s">
        <v>149</v>
      </c>
      <c r="I122" s="10" t="s">
        <v>86</v>
      </c>
    </row>
    <row r="123" spans="1:9" ht="13.5" customHeight="1" x14ac:dyDescent="0.25">
      <c r="A123" s="7" t="str">
        <f>+$A$19</f>
        <v xml:space="preserve">    6</v>
      </c>
      <c r="B123" s="10"/>
      <c r="C123" s="10"/>
      <c r="D123" s="10"/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 t="s">
        <v>51</v>
      </c>
      <c r="B129" t="s">
        <v>48</v>
      </c>
      <c r="C129" s="25">
        <v>0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10"/>
      <c r="C131" s="10"/>
      <c r="D131" s="10"/>
    </row>
    <row r="132" spans="1:9" ht="13.5" customHeight="1" x14ac:dyDescent="0.25">
      <c r="A132" s="7" t="str">
        <f>+$A$15</f>
        <v xml:space="preserve">    2</v>
      </c>
      <c r="B132" s="10"/>
      <c r="C132" s="10"/>
      <c r="D132" s="10"/>
    </row>
    <row r="133" spans="1:9" ht="13.5" customHeight="1" x14ac:dyDescent="0.25">
      <c r="A133" s="7" t="str">
        <f>+$A$16</f>
        <v xml:space="preserve">    3</v>
      </c>
      <c r="B133" s="10"/>
      <c r="C133" s="10"/>
      <c r="D133" s="10"/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/>
      <c r="C137" s="24"/>
      <c r="D137" s="24"/>
      <c r="G137" s="1"/>
      <c r="H137" s="1"/>
      <c r="I137" s="1"/>
    </row>
    <row r="138" spans="1:9" ht="13.5" customHeight="1" x14ac:dyDescent="0.25">
      <c r="A138" s="6" t="s">
        <v>35</v>
      </c>
      <c r="B138" s="24"/>
      <c r="C138" s="24"/>
      <c r="D138" s="24"/>
    </row>
    <row r="142" spans="1:9" ht="13.5" customHeight="1" x14ac:dyDescent="0.25">
      <c r="A142" s="30" t="s">
        <v>52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59</v>
      </c>
      <c r="C144" s="36" t="s">
        <v>60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53</v>
      </c>
      <c r="C145" s="31" t="s">
        <v>61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54</v>
      </c>
      <c r="C146" s="34" t="s">
        <v>66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55</v>
      </c>
      <c r="C147" s="34" t="s">
        <v>65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56</v>
      </c>
      <c r="C148" s="34" t="s">
        <v>64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57</v>
      </c>
      <c r="C149" s="34" t="s">
        <v>63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58</v>
      </c>
      <c r="C150" s="34" t="s">
        <v>62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36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37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47</v>
      </c>
      <c r="F156" s="29"/>
      <c r="G156" s="39"/>
      <c r="H156" s="39"/>
      <c r="I156" s="29"/>
    </row>
    <row r="157" spans="1:9" ht="13.5" customHeight="1" x14ac:dyDescent="0.25">
      <c r="B157" s="3" t="s">
        <v>39</v>
      </c>
      <c r="C157" s="21" t="s">
        <v>79</v>
      </c>
      <c r="D157" s="21">
        <v>69</v>
      </c>
      <c r="F157" s="39"/>
      <c r="G157" s="29"/>
      <c r="H157" s="29"/>
      <c r="I157" s="29"/>
    </row>
    <row r="158" spans="1:9" ht="13.5" customHeight="1" x14ac:dyDescent="0.25">
      <c r="B158" s="3" t="s">
        <v>40</v>
      </c>
      <c r="C158" s="21" t="s">
        <v>129</v>
      </c>
      <c r="D158" s="21">
        <v>27</v>
      </c>
      <c r="F158" s="39"/>
      <c r="G158" s="29"/>
      <c r="H158" s="29"/>
      <c r="I158" s="29"/>
    </row>
    <row r="159" spans="1:9" ht="13.5" customHeight="1" x14ac:dyDescent="0.25">
      <c r="B159" s="3" t="s">
        <v>41</v>
      </c>
      <c r="C159" s="21" t="s">
        <v>99</v>
      </c>
      <c r="D159" s="21">
        <v>13</v>
      </c>
      <c r="F159" s="39"/>
      <c r="G159" s="29"/>
      <c r="H159" s="29"/>
      <c r="I159" s="29"/>
    </row>
    <row r="160" spans="1:9" ht="13.5" customHeight="1" x14ac:dyDescent="0.25">
      <c r="B160" s="3" t="s">
        <v>42</v>
      </c>
      <c r="C160" s="21" t="s">
        <v>96</v>
      </c>
      <c r="D160" s="21">
        <v>12</v>
      </c>
      <c r="F160" s="39"/>
      <c r="G160" s="29"/>
      <c r="H160" s="29"/>
      <c r="I160" s="29"/>
    </row>
    <row r="161" spans="1:9" ht="13.5" customHeight="1" x14ac:dyDescent="0.25">
      <c r="B161" s="3" t="s">
        <v>43</v>
      </c>
      <c r="C161" s="21" t="s">
        <v>174</v>
      </c>
      <c r="D161" s="21">
        <v>12</v>
      </c>
      <c r="F161" s="39"/>
      <c r="G161" s="29"/>
      <c r="H161" s="29"/>
      <c r="I161" s="29"/>
    </row>
    <row r="162" spans="1:9" ht="13.5" customHeight="1" x14ac:dyDescent="0.25">
      <c r="B162" s="3" t="s">
        <v>44</v>
      </c>
      <c r="C162" s="21" t="s">
        <v>126</v>
      </c>
      <c r="D162" s="21">
        <v>12</v>
      </c>
      <c r="F162" s="39"/>
      <c r="G162" s="29"/>
      <c r="H162" s="29"/>
      <c r="I162" s="29"/>
    </row>
    <row r="163" spans="1:9" ht="13.5" customHeight="1" x14ac:dyDescent="0.25">
      <c r="B163" s="3" t="s">
        <v>45</v>
      </c>
      <c r="C163" s="21" t="s">
        <v>111</v>
      </c>
      <c r="D163" s="21">
        <v>9</v>
      </c>
      <c r="F163" s="39"/>
      <c r="G163" s="29"/>
      <c r="H163" s="29"/>
      <c r="I163" s="29"/>
    </row>
    <row r="164" spans="1:9" ht="13.5" customHeight="1" x14ac:dyDescent="0.25">
      <c r="B164" s="3" t="s">
        <v>46</v>
      </c>
      <c r="C164" s="21" t="s">
        <v>105</v>
      </c>
      <c r="D164" s="21">
        <v>8</v>
      </c>
      <c r="F164" s="39"/>
      <c r="G164" s="29"/>
      <c r="H164" s="29"/>
      <c r="I164" s="29"/>
    </row>
    <row r="165" spans="1:9" ht="13.5" customHeight="1" x14ac:dyDescent="0.25">
      <c r="B165" s="3" t="s">
        <v>226</v>
      </c>
      <c r="C165" s="21" t="s">
        <v>108</v>
      </c>
      <c r="D165" s="21">
        <v>4</v>
      </c>
      <c r="F165" s="39"/>
      <c r="G165" s="29"/>
      <c r="H165" s="29"/>
      <c r="I165" s="29"/>
    </row>
    <row r="166" spans="1:9" ht="13.5" customHeight="1" x14ac:dyDescent="0.25">
      <c r="B166" s="3" t="s">
        <v>69</v>
      </c>
      <c r="C166" s="21" t="s">
        <v>179</v>
      </c>
      <c r="D166" s="21">
        <v>3</v>
      </c>
      <c r="F166" s="39"/>
      <c r="G166" s="29"/>
      <c r="H166" s="29"/>
      <c r="I166" s="29"/>
    </row>
    <row r="167" spans="1:9" ht="13.5" customHeight="1" x14ac:dyDescent="0.25">
      <c r="B167" s="3" t="s">
        <v>229</v>
      </c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67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32</v>
      </c>
      <c r="B172" t="s">
        <v>48</v>
      </c>
      <c r="C172" s="25">
        <v>0</v>
      </c>
      <c r="F172" s="4" t="s">
        <v>26</v>
      </c>
      <c r="G172" t="s">
        <v>48</v>
      </c>
      <c r="H172" s="25">
        <v>0</v>
      </c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/>
      <c r="C174" s="10"/>
      <c r="D174" s="10"/>
      <c r="F174" s="7" t="str">
        <f>+$I$1</f>
        <v xml:space="preserve">    1</v>
      </c>
      <c r="G174" s="10"/>
      <c r="H174" s="10"/>
      <c r="I174" s="10"/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14" ht="13.5" customHeight="1" x14ac:dyDescent="0.25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48</v>
      </c>
      <c r="C185" s="25">
        <v>3</v>
      </c>
      <c r="F185" s="4" t="s">
        <v>14</v>
      </c>
      <c r="G185" t="s">
        <v>48</v>
      </c>
      <c r="H185" s="25">
        <v>2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10" t="s">
        <v>192</v>
      </c>
      <c r="C187" s="10" t="s">
        <v>159</v>
      </c>
      <c r="D187" s="10" t="s">
        <v>160</v>
      </c>
      <c r="F187" s="7" t="str">
        <f>+$I$1</f>
        <v xml:space="preserve">    1</v>
      </c>
      <c r="G187" s="10" t="s">
        <v>158</v>
      </c>
      <c r="H187" s="10" t="s">
        <v>159</v>
      </c>
      <c r="I187" s="10" t="s">
        <v>160</v>
      </c>
    </row>
    <row r="188" spans="1:14" ht="13.5" customHeight="1" x14ac:dyDescent="0.25">
      <c r="A188" s="7" t="str">
        <f>+$I$2</f>
        <v xml:space="preserve">    2</v>
      </c>
      <c r="B188" s="10" t="s">
        <v>202</v>
      </c>
      <c r="C188" s="10" t="s">
        <v>203</v>
      </c>
      <c r="D188" s="10" t="s">
        <v>126</v>
      </c>
      <c r="F188" s="7" t="str">
        <f>+$I$2</f>
        <v xml:space="preserve">    2</v>
      </c>
      <c r="G188" s="10" t="s">
        <v>161</v>
      </c>
      <c r="H188" s="10" t="s">
        <v>162</v>
      </c>
      <c r="I188" s="10" t="s">
        <v>99</v>
      </c>
    </row>
    <row r="189" spans="1:14" ht="13.5" customHeight="1" x14ac:dyDescent="0.25">
      <c r="A189" s="7" t="str">
        <f>+$I$3</f>
        <v xml:space="preserve">    3</v>
      </c>
      <c r="B189" s="10" t="s">
        <v>94</v>
      </c>
      <c r="C189" s="10" t="s">
        <v>95</v>
      </c>
      <c r="D189" s="10" t="s">
        <v>96</v>
      </c>
      <c r="F189" s="7" t="str">
        <f>+$I$3</f>
        <v xml:space="preserve">    3</v>
      </c>
      <c r="G189" s="10"/>
      <c r="H189" s="10"/>
      <c r="I189" s="10"/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/>
      <c r="H190" s="10"/>
      <c r="I190" s="10"/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/>
      <c r="H191" s="10"/>
      <c r="I191" s="10"/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/>
      <c r="H192" s="10"/>
      <c r="I192" s="10"/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48</v>
      </c>
      <c r="C198" s="25">
        <v>3</v>
      </c>
      <c r="F198" s="4" t="s">
        <v>16</v>
      </c>
      <c r="G198" t="s">
        <v>48</v>
      </c>
      <c r="H198" s="25">
        <v>3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10" t="s">
        <v>204</v>
      </c>
      <c r="C200" s="10" t="s">
        <v>205</v>
      </c>
      <c r="D200" s="10" t="s">
        <v>79</v>
      </c>
      <c r="F200" s="7" t="str">
        <f>+$I$1</f>
        <v xml:space="preserve">    1</v>
      </c>
      <c r="G200" s="10" t="s">
        <v>208</v>
      </c>
      <c r="H200" s="10" t="s">
        <v>209</v>
      </c>
      <c r="I200" s="10" t="s">
        <v>129</v>
      </c>
    </row>
    <row r="201" spans="1:14" ht="13.5" customHeight="1" x14ac:dyDescent="0.25">
      <c r="A201" s="7" t="str">
        <f>+$I$2</f>
        <v xml:space="preserve">    2</v>
      </c>
      <c r="B201" s="10" t="s">
        <v>206</v>
      </c>
      <c r="C201" s="10" t="s">
        <v>207</v>
      </c>
      <c r="D201" s="10" t="s">
        <v>126</v>
      </c>
      <c r="F201" s="7" t="str">
        <f>+$I$2</f>
        <v xml:space="preserve">    2</v>
      </c>
      <c r="G201" s="10" t="s">
        <v>210</v>
      </c>
      <c r="H201" s="10" t="s">
        <v>211</v>
      </c>
      <c r="I201" s="10" t="s">
        <v>99</v>
      </c>
    </row>
    <row r="202" spans="1:14" ht="13.5" customHeight="1" x14ac:dyDescent="0.25">
      <c r="A202" s="7" t="str">
        <f>+$I$3</f>
        <v xml:space="preserve">    3</v>
      </c>
      <c r="B202" s="10" t="s">
        <v>97</v>
      </c>
      <c r="C202" s="10" t="s">
        <v>98</v>
      </c>
      <c r="D202" s="10" t="s">
        <v>99</v>
      </c>
      <c r="F202" s="7" t="str">
        <f>+$I$3</f>
        <v xml:space="preserve">    3</v>
      </c>
      <c r="G202" s="10" t="s">
        <v>100</v>
      </c>
      <c r="H202" s="10" t="s">
        <v>98</v>
      </c>
      <c r="I202" s="10" t="s">
        <v>99</v>
      </c>
    </row>
    <row r="203" spans="1:14" ht="13.5" customHeight="1" x14ac:dyDescent="0.25">
      <c r="A203" s="7" t="str">
        <f>+$I$4</f>
        <v xml:space="preserve">    4</v>
      </c>
      <c r="B203" s="10"/>
      <c r="C203" s="10"/>
      <c r="D203" s="10"/>
      <c r="F203" s="7" t="str">
        <f>+$I$4</f>
        <v xml:space="preserve">    4</v>
      </c>
      <c r="G203" s="10"/>
      <c r="H203" s="10"/>
      <c r="I203" s="10"/>
    </row>
    <row r="204" spans="1:14" ht="13.5" customHeight="1" x14ac:dyDescent="0.25">
      <c r="A204" s="7" t="str">
        <f>+$I$5</f>
        <v xml:space="preserve">    5</v>
      </c>
      <c r="B204" s="10"/>
      <c r="C204" s="10"/>
      <c r="D204" s="10"/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10"/>
      <c r="C205" s="10"/>
      <c r="D205" s="10"/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14" ht="13.5" customHeight="1" x14ac:dyDescent="0.25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48</v>
      </c>
      <c r="C211" s="25">
        <v>3</v>
      </c>
      <c r="F211" s="4" t="s">
        <v>28</v>
      </c>
      <c r="G211" t="s">
        <v>48</v>
      </c>
      <c r="H211" s="25">
        <v>3</v>
      </c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10" t="s">
        <v>127</v>
      </c>
      <c r="C213" s="10" t="s">
        <v>128</v>
      </c>
      <c r="D213" s="10" t="s">
        <v>129</v>
      </c>
      <c r="F213" s="7" t="str">
        <f>+$I$1</f>
        <v xml:space="preserve">    1</v>
      </c>
      <c r="G213" s="10" t="s">
        <v>212</v>
      </c>
      <c r="H213" s="10" t="s">
        <v>213</v>
      </c>
      <c r="I213" s="10" t="s">
        <v>129</v>
      </c>
    </row>
    <row r="214" spans="1:14" ht="13.5" customHeight="1" x14ac:dyDescent="0.25">
      <c r="A214" s="7" t="str">
        <f>+$I$2</f>
        <v xml:space="preserve">    2</v>
      </c>
      <c r="B214" s="10" t="s">
        <v>130</v>
      </c>
      <c r="C214" s="10" t="s">
        <v>131</v>
      </c>
      <c r="D214" s="10" t="s">
        <v>108</v>
      </c>
      <c r="F214" s="7" t="str">
        <f>+$I$2</f>
        <v xml:space="preserve">    2</v>
      </c>
      <c r="G214" s="10" t="s">
        <v>214</v>
      </c>
      <c r="H214" s="10" t="s">
        <v>215</v>
      </c>
      <c r="I214" s="10" t="s">
        <v>96</v>
      </c>
    </row>
    <row r="215" spans="1:14" ht="13.5" customHeight="1" x14ac:dyDescent="0.25">
      <c r="A215" s="7" t="str">
        <f>+$I$3</f>
        <v xml:space="preserve">    3</v>
      </c>
      <c r="B215" s="10" t="s">
        <v>101</v>
      </c>
      <c r="C215" s="10" t="s">
        <v>102</v>
      </c>
      <c r="D215" s="10" t="s">
        <v>99</v>
      </c>
      <c r="F215" s="7" t="str">
        <f>+$I$3</f>
        <v xml:space="preserve">    3</v>
      </c>
      <c r="G215" s="10" t="s">
        <v>103</v>
      </c>
      <c r="H215" s="10" t="s">
        <v>104</v>
      </c>
      <c r="I215" s="10" t="s">
        <v>105</v>
      </c>
    </row>
    <row r="216" spans="1:14" ht="13.5" customHeight="1" x14ac:dyDescent="0.25">
      <c r="A216" s="7" t="str">
        <f>+$I$4</f>
        <v xml:space="preserve">    4</v>
      </c>
      <c r="B216" s="10"/>
      <c r="C216" s="10"/>
      <c r="D216" s="10"/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10"/>
      <c r="C217" s="10"/>
      <c r="D217" s="10"/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10"/>
      <c r="C218" s="10"/>
      <c r="D218" s="10"/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67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48</v>
      </c>
      <c r="C229" s="25">
        <v>3</v>
      </c>
      <c r="F229" s="4" t="s">
        <v>30</v>
      </c>
      <c r="G229" t="s">
        <v>48</v>
      </c>
      <c r="H229" s="25">
        <v>2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10" t="s">
        <v>216</v>
      </c>
      <c r="C231" s="10" t="s">
        <v>217</v>
      </c>
      <c r="D231" s="10" t="s">
        <v>79</v>
      </c>
      <c r="F231" s="7" t="str">
        <f>+$I$1</f>
        <v xml:space="preserve">    1</v>
      </c>
      <c r="G231" s="10" t="s">
        <v>150</v>
      </c>
      <c r="H231" s="10" t="s">
        <v>151</v>
      </c>
      <c r="I231" s="10" t="s">
        <v>79</v>
      </c>
    </row>
    <row r="232" spans="1:9" ht="13.5" customHeight="1" x14ac:dyDescent="0.25">
      <c r="A232" s="7" t="str">
        <f>+$I$2</f>
        <v xml:space="preserve">    2</v>
      </c>
      <c r="B232" s="10" t="s">
        <v>218</v>
      </c>
      <c r="C232" s="10" t="s">
        <v>219</v>
      </c>
      <c r="D232" s="10" t="s">
        <v>96</v>
      </c>
      <c r="F232" s="7" t="str">
        <f>+$I$2</f>
        <v xml:space="preserve">    2</v>
      </c>
      <c r="G232" s="10" t="s">
        <v>152</v>
      </c>
      <c r="H232" s="10" t="s">
        <v>153</v>
      </c>
      <c r="I232" s="10" t="s">
        <v>105</v>
      </c>
    </row>
    <row r="233" spans="1:9" ht="13.5" customHeight="1" x14ac:dyDescent="0.25">
      <c r="A233" s="7" t="str">
        <f>+$I$3</f>
        <v xml:space="preserve">    3</v>
      </c>
      <c r="B233" s="10" t="s">
        <v>106</v>
      </c>
      <c r="C233" s="10" t="s">
        <v>107</v>
      </c>
      <c r="D233" s="10" t="s">
        <v>108</v>
      </c>
      <c r="F233" s="7" t="str">
        <f>+$I$3</f>
        <v xml:space="preserve">    3</v>
      </c>
      <c r="G233" s="10"/>
      <c r="H233" s="10"/>
      <c r="I233" s="10"/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 x14ac:dyDescent="0.25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48</v>
      </c>
      <c r="C243" s="25">
        <v>1</v>
      </c>
      <c r="F243" s="4" t="s">
        <v>31</v>
      </c>
      <c r="G243" t="s">
        <v>48</v>
      </c>
      <c r="H243" s="25">
        <v>1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>
        <v>1</v>
      </c>
      <c r="B245" s="45" t="s">
        <v>82</v>
      </c>
      <c r="C245" s="45" t="s">
        <v>81</v>
      </c>
      <c r="D245" s="45" t="s">
        <v>83</v>
      </c>
      <c r="F245" s="7" t="str">
        <f>+$I$1</f>
        <v xml:space="preserve">    1</v>
      </c>
      <c r="G245" s="45" t="s">
        <v>84</v>
      </c>
      <c r="H245" s="45" t="s">
        <v>85</v>
      </c>
      <c r="I245" s="45" t="s">
        <v>86</v>
      </c>
    </row>
    <row r="246" spans="1:9" ht="13.5" customHeight="1" x14ac:dyDescent="0.25">
      <c r="A246" s="7" t="str">
        <f>+$I$2</f>
        <v xml:space="preserve">    2</v>
      </c>
      <c r="B246" s="44"/>
      <c r="C246" s="10"/>
      <c r="D246" s="10"/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/>
      <c r="C247" s="10"/>
      <c r="D247" s="10"/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 t="s">
        <v>78</v>
      </c>
      <c r="C251" s="24" t="s">
        <v>80</v>
      </c>
      <c r="D251" s="24" t="s">
        <v>79</v>
      </c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52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59</v>
      </c>
      <c r="C257" s="36" t="s">
        <v>60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53</v>
      </c>
      <c r="C258" s="31" t="s">
        <v>61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54</v>
      </c>
      <c r="C259" s="34" t="s">
        <v>66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55</v>
      </c>
      <c r="C260" s="34" t="s">
        <v>65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56</v>
      </c>
      <c r="C261" s="34" t="s">
        <v>64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57</v>
      </c>
      <c r="C262" s="34" t="s">
        <v>63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58</v>
      </c>
      <c r="C263" s="34" t="s">
        <v>62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36</v>
      </c>
    </row>
    <row r="268" spans="1:9" ht="13.5" customHeight="1" x14ac:dyDescent="0.25">
      <c r="A268" s="5"/>
      <c r="B268" s="3" t="s">
        <v>38</v>
      </c>
    </row>
    <row r="269" spans="1:9" ht="13.5" customHeight="1" x14ac:dyDescent="0.25">
      <c r="B269" s="40"/>
      <c r="C269" s="5" t="s">
        <v>9</v>
      </c>
      <c r="D269" s="5" t="s">
        <v>47</v>
      </c>
    </row>
    <row r="270" spans="1:9" ht="13.5" customHeight="1" x14ac:dyDescent="0.25">
      <c r="A270" s="5"/>
      <c r="B270" s="3" t="s">
        <v>39</v>
      </c>
      <c r="C270" s="21" t="s">
        <v>129</v>
      </c>
      <c r="D270" s="21">
        <v>18</v>
      </c>
    </row>
    <row r="271" spans="1:9" ht="13.5" customHeight="1" x14ac:dyDescent="0.25">
      <c r="A271" s="5"/>
      <c r="B271" s="3" t="s">
        <v>40</v>
      </c>
      <c r="C271" s="21" t="s">
        <v>79</v>
      </c>
      <c r="D271" s="21">
        <v>15</v>
      </c>
    </row>
    <row r="272" spans="1:9" ht="13.5" customHeight="1" x14ac:dyDescent="0.25">
      <c r="A272" s="5"/>
      <c r="B272" s="3" t="s">
        <v>41</v>
      </c>
      <c r="C272" s="21" t="s">
        <v>160</v>
      </c>
      <c r="D272" s="21">
        <v>9</v>
      </c>
    </row>
    <row r="273" spans="1:4" ht="13.5" customHeight="1" x14ac:dyDescent="0.25">
      <c r="A273" s="5"/>
      <c r="B273" s="3" t="s">
        <v>42</v>
      </c>
      <c r="C273" s="21" t="s">
        <v>96</v>
      </c>
      <c r="D273" s="21">
        <v>7</v>
      </c>
    </row>
    <row r="274" spans="1:4" ht="13.5" customHeight="1" x14ac:dyDescent="0.25">
      <c r="A274" s="5"/>
      <c r="B274" s="3" t="s">
        <v>43</v>
      </c>
      <c r="C274" s="21" t="s">
        <v>99</v>
      </c>
      <c r="D274" s="21">
        <v>7</v>
      </c>
    </row>
    <row r="275" spans="1:4" ht="13.5" customHeight="1" x14ac:dyDescent="0.25">
      <c r="A275" s="5"/>
      <c r="B275" s="3" t="s">
        <v>44</v>
      </c>
      <c r="C275" s="21" t="s">
        <v>126</v>
      </c>
      <c r="D275" s="21">
        <v>6</v>
      </c>
    </row>
    <row r="276" spans="1:4" ht="13.5" customHeight="1" x14ac:dyDescent="0.25">
      <c r="A276" s="5"/>
      <c r="B276" s="3" t="s">
        <v>45</v>
      </c>
      <c r="C276" s="21" t="s">
        <v>108</v>
      </c>
      <c r="D276" s="21">
        <v>4</v>
      </c>
    </row>
    <row r="277" spans="1:4" ht="13.5" customHeight="1" x14ac:dyDescent="0.25">
      <c r="A277" s="5"/>
      <c r="B277" s="3" t="s">
        <v>46</v>
      </c>
      <c r="C277" s="21" t="s">
        <v>86</v>
      </c>
      <c r="D277" s="21">
        <v>3</v>
      </c>
    </row>
    <row r="278" spans="1:4" ht="13.5" customHeight="1" x14ac:dyDescent="0.25">
      <c r="A278" s="5"/>
      <c r="B278" s="3" t="s">
        <v>226</v>
      </c>
      <c r="C278" s="21" t="s">
        <v>83</v>
      </c>
      <c r="D278" s="21">
        <v>3</v>
      </c>
    </row>
    <row r="279" spans="1:4" ht="13.5" customHeight="1" x14ac:dyDescent="0.25">
      <c r="A279" s="5"/>
      <c r="B279" s="3" t="s">
        <v>227</v>
      </c>
      <c r="C279" s="21" t="s">
        <v>105</v>
      </c>
      <c r="D279" s="21">
        <v>2</v>
      </c>
    </row>
    <row r="280" spans="1:4" ht="13.5" customHeight="1" x14ac:dyDescent="0.25">
      <c r="B280" s="3" t="s">
        <v>228</v>
      </c>
    </row>
  </sheetData>
  <phoneticPr fontId="0" type="noConversion"/>
  <hyperlinks>
    <hyperlink ref="D10" r:id="rId1"/>
    <hyperlink ref="G4" r:id="rId2"/>
  </hyperlinks>
  <pageMargins left="0.5" right="0.25" top="0.4" bottom="0.4" header="0.5" footer="0.5"/>
  <pageSetup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Info@bcwrestling.ca</cp:lastModifiedBy>
  <cp:lastPrinted>2017-02-05T00:17:40Z</cp:lastPrinted>
  <dcterms:created xsi:type="dcterms:W3CDTF">2007-02-06T03:30:08Z</dcterms:created>
  <dcterms:modified xsi:type="dcterms:W3CDTF">2019-02-12T19:06:59Z</dcterms:modified>
</cp:coreProperties>
</file>